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<sst xmlns="http://schemas.openxmlformats.org/spreadsheetml/2006/main" count="153" uniqueCount="52">
  <si>
    <t>Вид выполненных работ</t>
  </si>
  <si>
    <t> Сумма </t>
  </si>
  <si>
    <t>Январь</t>
  </si>
  <si>
    <t>Аварийно-диспетчерское обслуживание</t>
  </si>
  <si>
    <t>Работы по управлению ж/фондом, включая работы по начислению, учету платежей, взысканию задолженностей и пр.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</si>
  <si>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</si>
  <si>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</si>
  <si>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Сбор и вывоз ТБО</t>
  </si>
  <si>
    <t>Обслуживание, санитарное содержание и текущий ремонт контейнерных площадок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</si>
  <si>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</si>
  <si>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общедомовых приборов учета ХВС и тепловой энергии на отопление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</si>
  <si>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</si>
  <si>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</si>
  <si>
    <t>Информация о выполненных работах (оказанных услугах) по содержанию и ремонту общего имущества в многоквартирном жилом доме №2/3 по ул. Космонавтов, выполненных непосредственно управляющей организацией и сторонними организациями в  2015 году</t>
  </si>
  <si>
    <t>очистка кровли от снега с работой автовышки (торец)</t>
  </si>
  <si>
    <t>прочистка системы канализации вручную - подъезд №5</t>
  </si>
  <si>
    <t>установка дверных блоков и доводчиков в тамбурах подъездов №1,2,4</t>
  </si>
  <si>
    <t>Февраль</t>
  </si>
  <si>
    <t>Март</t>
  </si>
  <si>
    <t>Замена светильника на л.клетке у кв.№14</t>
  </si>
  <si>
    <t>Покраска металлических дверей МОП - подъезды №2,3,4</t>
  </si>
  <si>
    <t>Апрель</t>
  </si>
  <si>
    <t xml:space="preserve">очистка стен от надписей </t>
  </si>
  <si>
    <t>Май</t>
  </si>
  <si>
    <t>заполнение песочниц песком</t>
  </si>
  <si>
    <t>устройство отмостки</t>
  </si>
  <si>
    <t>Июнь</t>
  </si>
  <si>
    <t>Техническое обслуживание общедомовых приборов учета ХВС и тепловой энергии на отопление + То системы отопления</t>
  </si>
  <si>
    <t>замена стояка системы ХВС кв.108-112-116</t>
  </si>
  <si>
    <t xml:space="preserve">обрезка аварийного дерева с вывозом бревен и веток  </t>
  </si>
  <si>
    <t>ТО газового оборудования</t>
  </si>
  <si>
    <t>Июль</t>
  </si>
  <si>
    <t>окраска газовой трубы</t>
  </si>
  <si>
    <t>выкашивание газонов газонокосилкой</t>
  </si>
  <si>
    <t>распиловка аварийного дерева (фасад дома)</t>
  </si>
  <si>
    <t>август</t>
  </si>
  <si>
    <t>прочистка системы канализации вручную - подъезд №1</t>
  </si>
  <si>
    <t>вывоз аварийного дерева</t>
  </si>
  <si>
    <t>сентябрь</t>
  </si>
  <si>
    <t>прочистка системы канализации вручную, приварка хомута  - подъезд №1</t>
  </si>
  <si>
    <t>октябрь</t>
  </si>
  <si>
    <t xml:space="preserve">Техническое обслуживание общедомовых приборов учета ХВС и тепловой энергии на отопление </t>
  </si>
  <si>
    <t>промывка ОДПУ системы отопления</t>
  </si>
  <si>
    <t>вывоз спиленных веток</t>
  </si>
  <si>
    <t>ноябрь</t>
  </si>
  <si>
    <t>декабрь</t>
  </si>
  <si>
    <t>замена ламп дворового освещения</t>
  </si>
  <si>
    <t xml:space="preserve">спиливание 3-х деревьев </t>
  </si>
  <si>
    <t>вывоз спиленных деревьев</t>
  </si>
  <si>
    <t>промывка фильтра системы отопления</t>
  </si>
  <si>
    <t>прочистка системы канализации эл.машиной подъезды №1-8</t>
  </si>
  <si>
    <t>ИТОГО за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</si>
</sst>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2"/>
  <sheetViews>
    <sheetView tabSelected="1" workbookViewId="0" topLeftCell="A145">
      <selection activeCell="A152" sqref="A152:B152"/>
    </sheetView>
  </sheetViews>
  <sheetFormatPr defaultColWidth="9.140625" defaultRowHeight="12.75"/>
  <cols>
    <col min="1" max="1" width="79.8515625" style="0" customWidth="1"/>
    <col min="2" max="2" width="15.57421875" style="0" customWidth="1"/>
  </cols>
  <sheetData>
    <row r="1" spans="1:2" ht="54" customHeight="1">
      <c r="A1" s="6" t="s">
        <v>13</v>
      </c>
      <c r="B1" s="7"/>
    </row>
    <row r="2" spans="1:2" ht="30" customHeight="1">
      <c r="A2" s="1" t="s">
        <v>0</v>
      </c>
      <c r="B2" s="1" t="s">
        <v>1</v>
      </c>
    </row>
    <row r="3" spans="1:2" ht="30" customHeight="1">
      <c r="A3" s="5" t="s">
        <v>2</v>
      </c>
      <c r="B3" s="5"/>
    </row>
    <row r="4" spans="1:2" ht="52.5" customHeight="1">
      <c r="A4" s="2" t="s">
        <v>9</v>
      </c>
      <c r="B4" s="3">
        <v>10670.57</v>
      </c>
    </row>
    <row r="5" spans="1:2" ht="30" customHeight="1">
      <c r="A5" s="2" t="s">
        <v>3</v>
      </c>
      <c r="B5" s="3">
        <v>15350.65</v>
      </c>
    </row>
    <row r="6" spans="1:2" ht="42" customHeight="1">
      <c r="A6" s="1" t="s">
        <v>12</v>
      </c>
      <c r="B6" s="3">
        <v>0</v>
      </c>
    </row>
    <row r="7" spans="1:2" ht="30" customHeight="1">
      <c r="A7" s="2" t="s">
        <v>6</v>
      </c>
      <c r="B7" s="3">
        <v>1578.31</v>
      </c>
    </row>
    <row r="8" spans="1:2" ht="35.25" customHeight="1">
      <c r="A8" s="2" t="s">
        <v>10</v>
      </c>
      <c r="B8" s="3">
        <v>1379.94</v>
      </c>
    </row>
    <row r="9" spans="1:2" ht="30" customHeight="1">
      <c r="A9" s="2" t="s">
        <v>5</v>
      </c>
      <c r="B9" s="3">
        <v>2225.37</v>
      </c>
    </row>
    <row r="10" spans="1:2" ht="39" customHeight="1">
      <c r="A10" s="2" t="s">
        <v>4</v>
      </c>
      <c r="B10" s="3">
        <v>9880.43</v>
      </c>
    </row>
    <row r="11" spans="1:2" ht="36.75" customHeight="1">
      <c r="A11" s="2" t="s">
        <v>8</v>
      </c>
      <c r="B11" s="3">
        <v>5352.91</v>
      </c>
    </row>
    <row r="12" spans="1:2" ht="30" customHeight="1">
      <c r="A12" s="2" t="s">
        <v>7</v>
      </c>
      <c r="B12" s="3">
        <v>15333.63</v>
      </c>
    </row>
    <row r="13" spans="1:2" ht="30" customHeight="1">
      <c r="A13" s="4" t="s">
        <v>11</v>
      </c>
      <c r="B13" s="4">
        <f>SUM(B4:B12)</f>
        <v>61771.810000000005</v>
      </c>
    </row>
    <row r="14" spans="1:2" ht="30" customHeight="1">
      <c r="A14" s="5" t="s">
        <v>17</v>
      </c>
      <c r="B14" s="5"/>
    </row>
    <row r="15" spans="1:2" ht="30" customHeight="1">
      <c r="A15" s="2" t="s">
        <v>9</v>
      </c>
      <c r="B15" s="3">
        <v>10670.57</v>
      </c>
    </row>
    <row r="16" spans="1:2" ht="30" customHeight="1">
      <c r="A16" s="2" t="s">
        <v>3</v>
      </c>
      <c r="B16" s="3">
        <v>15350.65</v>
      </c>
    </row>
    <row r="17" spans="1:2" ht="30" customHeight="1">
      <c r="A17" s="1" t="s">
        <v>12</v>
      </c>
      <c r="B17" s="3">
        <v>0</v>
      </c>
    </row>
    <row r="18" spans="1:2" ht="30" customHeight="1">
      <c r="A18" s="2" t="s">
        <v>6</v>
      </c>
      <c r="B18" s="3">
        <v>1588.11</v>
      </c>
    </row>
    <row r="19" spans="1:2" ht="30" customHeight="1">
      <c r="A19" s="2" t="s">
        <v>10</v>
      </c>
      <c r="B19" s="3">
        <v>1379.94</v>
      </c>
    </row>
    <row r="20" spans="1:2" ht="30" customHeight="1">
      <c r="A20" s="2" t="s">
        <v>5</v>
      </c>
      <c r="B20" s="3">
        <v>2225.37</v>
      </c>
    </row>
    <row r="21" spans="1:2" ht="30" customHeight="1">
      <c r="A21" s="2" t="s">
        <v>4</v>
      </c>
      <c r="B21" s="3">
        <v>9880.43</v>
      </c>
    </row>
    <row r="22" spans="1:2" ht="30" customHeight="1">
      <c r="A22" s="2" t="s">
        <v>8</v>
      </c>
      <c r="B22" s="3">
        <v>5352.91</v>
      </c>
    </row>
    <row r="23" spans="1:2" ht="30" customHeight="1">
      <c r="A23" s="2" t="s">
        <v>7</v>
      </c>
      <c r="B23" s="3">
        <v>17128.01</v>
      </c>
    </row>
    <row r="24" spans="1:2" ht="30" customHeight="1">
      <c r="A24" s="2" t="s">
        <v>14</v>
      </c>
      <c r="B24" s="3">
        <v>1978</v>
      </c>
    </row>
    <row r="25" spans="1:2" ht="30" customHeight="1">
      <c r="A25" s="2" t="s">
        <v>15</v>
      </c>
      <c r="B25" s="3">
        <v>2316</v>
      </c>
    </row>
    <row r="26" spans="1:2" ht="30" customHeight="1">
      <c r="A26" s="2" t="s">
        <v>16</v>
      </c>
      <c r="B26" s="3">
        <v>32810</v>
      </c>
    </row>
    <row r="27" spans="1:2" ht="30" customHeight="1">
      <c r="A27" s="4" t="s">
        <v>11</v>
      </c>
      <c r="B27" s="4">
        <f>SUM(B15:B26)</f>
        <v>100679.98999999999</v>
      </c>
    </row>
    <row r="28" spans="1:2" ht="30" customHeight="1">
      <c r="A28" s="5" t="s">
        <v>18</v>
      </c>
      <c r="B28" s="5"/>
    </row>
    <row r="29" spans="1:2" ht="30" customHeight="1">
      <c r="A29" s="2" t="s">
        <v>9</v>
      </c>
      <c r="B29" s="3">
        <v>10670.57</v>
      </c>
    </row>
    <row r="30" spans="1:2" ht="30" customHeight="1">
      <c r="A30" s="2" t="s">
        <v>3</v>
      </c>
      <c r="B30" s="3">
        <v>15350.65</v>
      </c>
    </row>
    <row r="31" spans="1:2" ht="30" customHeight="1">
      <c r="A31" s="2" t="s">
        <v>6</v>
      </c>
      <c r="B31" s="3">
        <v>1997.82</v>
      </c>
    </row>
    <row r="32" spans="1:2" ht="30" customHeight="1">
      <c r="A32" s="2" t="s">
        <v>10</v>
      </c>
      <c r="B32" s="3">
        <v>1379.94</v>
      </c>
    </row>
    <row r="33" spans="1:2" ht="30" customHeight="1">
      <c r="A33" s="2" t="s">
        <v>5</v>
      </c>
      <c r="B33" s="3">
        <v>2225.37</v>
      </c>
    </row>
    <row r="34" spans="1:2" ht="30" customHeight="1">
      <c r="A34" s="2" t="s">
        <v>4</v>
      </c>
      <c r="B34" s="3">
        <v>9880.43</v>
      </c>
    </row>
    <row r="35" spans="1:2" ht="30" customHeight="1">
      <c r="A35" s="2" t="s">
        <v>8</v>
      </c>
      <c r="B35" s="3">
        <v>5352.91</v>
      </c>
    </row>
    <row r="36" spans="1:2" ht="30" customHeight="1">
      <c r="A36" s="2" t="s">
        <v>7</v>
      </c>
      <c r="B36" s="3">
        <v>17128.01</v>
      </c>
    </row>
    <row r="37" spans="1:2" ht="30" customHeight="1">
      <c r="A37" s="2" t="s">
        <v>19</v>
      </c>
      <c r="B37" s="3">
        <v>820</v>
      </c>
    </row>
    <row r="38" spans="1:2" ht="30" customHeight="1">
      <c r="A38" s="2" t="s">
        <v>20</v>
      </c>
      <c r="B38" s="3">
        <v>1344</v>
      </c>
    </row>
    <row r="39" spans="1:2" ht="30" customHeight="1">
      <c r="A39" s="4" t="s">
        <v>11</v>
      </c>
      <c r="B39" s="4">
        <f>SUM(B29:B38)</f>
        <v>66149.7</v>
      </c>
    </row>
    <row r="40" spans="1:2" ht="23.25" customHeight="1">
      <c r="A40" s="5" t="s">
        <v>21</v>
      </c>
      <c r="B40" s="5"/>
    </row>
    <row r="41" spans="1:2" ht="45.75" customHeight="1">
      <c r="A41" s="2" t="s">
        <v>9</v>
      </c>
      <c r="B41" s="3">
        <v>10670.57</v>
      </c>
    </row>
    <row r="42" spans="1:2" ht="30" customHeight="1">
      <c r="A42" s="2" t="s">
        <v>3</v>
      </c>
      <c r="B42" s="3">
        <v>15350.65</v>
      </c>
    </row>
    <row r="43" spans="1:2" ht="41.25" customHeight="1">
      <c r="A43" s="1" t="s">
        <v>12</v>
      </c>
      <c r="B43" s="3">
        <v>17790</v>
      </c>
    </row>
    <row r="44" spans="1:2" ht="30" customHeight="1">
      <c r="A44" s="2" t="s">
        <v>6</v>
      </c>
      <c r="B44" s="3">
        <v>1703.48</v>
      </c>
    </row>
    <row r="45" spans="1:2" ht="30" customHeight="1">
      <c r="A45" s="2" t="s">
        <v>10</v>
      </c>
      <c r="B45" s="3">
        <v>1379.94</v>
      </c>
    </row>
    <row r="46" spans="1:2" ht="30" customHeight="1">
      <c r="A46" s="2" t="s">
        <v>5</v>
      </c>
      <c r="B46" s="3">
        <v>2225.37</v>
      </c>
    </row>
    <row r="47" spans="1:2" ht="30" customHeight="1">
      <c r="A47" s="2" t="s">
        <v>4</v>
      </c>
      <c r="B47" s="3">
        <v>9880.43</v>
      </c>
    </row>
    <row r="48" spans="1:2" ht="30" customHeight="1">
      <c r="A48" s="2" t="s">
        <v>8</v>
      </c>
      <c r="B48" s="3">
        <v>5352.91</v>
      </c>
    </row>
    <row r="49" spans="1:2" ht="20.25" customHeight="1">
      <c r="A49" s="2" t="s">
        <v>7</v>
      </c>
      <c r="B49" s="3">
        <v>17128.01</v>
      </c>
    </row>
    <row r="50" spans="1:2" ht="27.75" customHeight="1">
      <c r="A50" s="2" t="s">
        <v>22</v>
      </c>
      <c r="B50" s="3">
        <f>290+1607</f>
        <v>1897</v>
      </c>
    </row>
    <row r="51" spans="1:2" ht="30" customHeight="1">
      <c r="A51" s="4" t="s">
        <v>11</v>
      </c>
      <c r="B51" s="4">
        <f>SUM(B41:B50)</f>
        <v>83378.36</v>
      </c>
    </row>
    <row r="52" spans="1:2" ht="30" customHeight="1">
      <c r="A52" s="5" t="s">
        <v>23</v>
      </c>
      <c r="B52" s="5"/>
    </row>
    <row r="53" spans="1:2" ht="30" customHeight="1">
      <c r="A53" s="2" t="s">
        <v>9</v>
      </c>
      <c r="B53" s="3">
        <v>10670.57</v>
      </c>
    </row>
    <row r="54" spans="1:2" ht="30" customHeight="1">
      <c r="A54" s="2" t="s">
        <v>3</v>
      </c>
      <c r="B54" s="3">
        <v>15350.65</v>
      </c>
    </row>
    <row r="55" spans="1:2" ht="30" customHeight="1">
      <c r="A55" s="2" t="s">
        <v>6</v>
      </c>
      <c r="B55" s="3">
        <v>1568.5</v>
      </c>
    </row>
    <row r="56" spans="1:2" ht="30" customHeight="1">
      <c r="A56" s="2" t="s">
        <v>27</v>
      </c>
      <c r="B56" s="3">
        <v>10174.42</v>
      </c>
    </row>
    <row r="57" spans="1:2" ht="30" customHeight="1">
      <c r="A57" s="2" t="s">
        <v>5</v>
      </c>
      <c r="B57" s="3">
        <v>2225.37</v>
      </c>
    </row>
    <row r="58" spans="1:2" ht="30" customHeight="1">
      <c r="A58" s="2" t="s">
        <v>4</v>
      </c>
      <c r="B58" s="3">
        <v>9880.43</v>
      </c>
    </row>
    <row r="59" spans="1:2" ht="30" customHeight="1">
      <c r="A59" s="2" t="s">
        <v>8</v>
      </c>
      <c r="B59" s="3">
        <v>5352.91</v>
      </c>
    </row>
    <row r="60" spans="1:2" ht="30" customHeight="1">
      <c r="A60" s="2" t="s">
        <v>7</v>
      </c>
      <c r="B60" s="3">
        <v>17128.01</v>
      </c>
    </row>
    <row r="61" spans="1:2" ht="30" customHeight="1">
      <c r="A61" s="2" t="s">
        <v>24</v>
      </c>
      <c r="B61" s="3">
        <v>389.81</v>
      </c>
    </row>
    <row r="62" spans="1:2" ht="30" customHeight="1">
      <c r="A62" s="2" t="s">
        <v>25</v>
      </c>
      <c r="B62" s="3">
        <v>89286</v>
      </c>
    </row>
    <row r="63" spans="1:2" ht="30" customHeight="1">
      <c r="A63" s="4" t="s">
        <v>11</v>
      </c>
      <c r="B63" s="4">
        <f>SUM(B53:B62)</f>
        <v>162026.66999999998</v>
      </c>
    </row>
    <row r="64" spans="1:2" ht="30" customHeight="1">
      <c r="A64" s="5" t="s">
        <v>26</v>
      </c>
      <c r="B64" s="5"/>
    </row>
    <row r="65" spans="1:2" ht="30" customHeight="1">
      <c r="A65" s="2" t="s">
        <v>9</v>
      </c>
      <c r="B65" s="3">
        <v>10670.57</v>
      </c>
    </row>
    <row r="66" spans="1:2" ht="30" customHeight="1">
      <c r="A66" s="2" t="s">
        <v>3</v>
      </c>
      <c r="B66" s="3">
        <v>15350.65</v>
      </c>
    </row>
    <row r="67" spans="1:2" ht="30" customHeight="1">
      <c r="A67" s="2" t="s">
        <v>6</v>
      </c>
      <c r="B67" s="3">
        <v>1568.5</v>
      </c>
    </row>
    <row r="68" spans="1:2" ht="30" customHeight="1">
      <c r="A68" s="2" t="s">
        <v>10</v>
      </c>
      <c r="B68" s="3">
        <v>1379.94</v>
      </c>
    </row>
    <row r="69" spans="1:2" ht="30" customHeight="1">
      <c r="A69" s="2" t="s">
        <v>30</v>
      </c>
      <c r="B69" s="3">
        <v>38299.09</v>
      </c>
    </row>
    <row r="70" spans="1:2" ht="30" customHeight="1">
      <c r="A70" s="2" t="s">
        <v>5</v>
      </c>
      <c r="B70" s="3">
        <v>2225.37</v>
      </c>
    </row>
    <row r="71" spans="1:2" ht="30" customHeight="1">
      <c r="A71" s="2" t="s">
        <v>4</v>
      </c>
      <c r="B71" s="3">
        <v>9880.43</v>
      </c>
    </row>
    <row r="72" spans="1:2" ht="30" customHeight="1">
      <c r="A72" s="2" t="s">
        <v>8</v>
      </c>
      <c r="B72" s="3">
        <v>5352.91</v>
      </c>
    </row>
    <row r="73" spans="1:2" ht="30" customHeight="1">
      <c r="A73" s="2" t="s">
        <v>7</v>
      </c>
      <c r="B73" s="3">
        <v>17128.01</v>
      </c>
    </row>
    <row r="74" spans="1:2" ht="30" customHeight="1">
      <c r="A74" s="2" t="s">
        <v>28</v>
      </c>
      <c r="B74" s="3">
        <v>15478</v>
      </c>
    </row>
    <row r="75" spans="1:2" ht="30" customHeight="1">
      <c r="A75" s="2" t="s">
        <v>29</v>
      </c>
      <c r="B75" s="3">
        <v>9372.79</v>
      </c>
    </row>
    <row r="76" spans="1:2" ht="30" customHeight="1">
      <c r="A76" s="4" t="s">
        <v>11</v>
      </c>
      <c r="B76" s="4">
        <f>SUM(B65:B75)</f>
        <v>126706.25999999998</v>
      </c>
    </row>
    <row r="77" spans="1:2" ht="30" customHeight="1">
      <c r="A77" s="5" t="s">
        <v>31</v>
      </c>
      <c r="B77" s="5"/>
    </row>
    <row r="78" spans="1:2" ht="54" customHeight="1">
      <c r="A78" s="2" t="s">
        <v>9</v>
      </c>
      <c r="B78" s="3">
        <v>10670.57</v>
      </c>
    </row>
    <row r="79" spans="1:2" ht="30" customHeight="1">
      <c r="A79" s="2" t="s">
        <v>3</v>
      </c>
      <c r="B79" s="3">
        <v>15350.65</v>
      </c>
    </row>
    <row r="80" spans="1:2" ht="30" customHeight="1">
      <c r="A80" s="2" t="s">
        <v>6</v>
      </c>
      <c r="B80" s="3">
        <v>1718.48</v>
      </c>
    </row>
    <row r="81" spans="1:2" ht="30" customHeight="1">
      <c r="A81" s="2" t="s">
        <v>10</v>
      </c>
      <c r="B81" s="3">
        <v>1379.94</v>
      </c>
    </row>
    <row r="82" spans="1:2" ht="30" customHeight="1">
      <c r="A82" s="2" t="s">
        <v>5</v>
      </c>
      <c r="B82" s="3">
        <v>2225.37</v>
      </c>
    </row>
    <row r="83" spans="1:2" ht="30" customHeight="1">
      <c r="A83" s="2" t="s">
        <v>4</v>
      </c>
      <c r="B83" s="3">
        <v>9880.43</v>
      </c>
    </row>
    <row r="84" spans="1:2" ht="30" customHeight="1">
      <c r="A84" s="2" t="s">
        <v>8</v>
      </c>
      <c r="B84" s="3">
        <v>5352.91</v>
      </c>
    </row>
    <row r="85" spans="1:2" ht="30" customHeight="1">
      <c r="A85" s="2" t="s">
        <v>7</v>
      </c>
      <c r="B85" s="3">
        <v>17274.76</v>
      </c>
    </row>
    <row r="86" spans="1:2" ht="30" customHeight="1">
      <c r="A86" s="2" t="s">
        <v>32</v>
      </c>
      <c r="B86" s="3">
        <v>8960</v>
      </c>
    </row>
    <row r="87" spans="1:2" ht="30" customHeight="1">
      <c r="A87" s="2" t="s">
        <v>33</v>
      </c>
      <c r="B87" s="3">
        <v>6829.79</v>
      </c>
    </row>
    <row r="88" spans="1:2" ht="30" customHeight="1">
      <c r="A88" s="2" t="s">
        <v>34</v>
      </c>
      <c r="B88" s="3">
        <v>476</v>
      </c>
    </row>
    <row r="89" spans="1:2" ht="30" customHeight="1">
      <c r="A89" s="4" t="s">
        <v>11</v>
      </c>
      <c r="B89" s="4">
        <f>SUM(B78:B88)</f>
        <v>80118.9</v>
      </c>
    </row>
    <row r="90" spans="1:2" ht="30" customHeight="1">
      <c r="A90" s="5" t="s">
        <v>35</v>
      </c>
      <c r="B90" s="5"/>
    </row>
    <row r="91" spans="1:2" ht="30" customHeight="1">
      <c r="A91" s="2" t="s">
        <v>9</v>
      </c>
      <c r="B91" s="3">
        <v>10670.23</v>
      </c>
    </row>
    <row r="92" spans="1:2" ht="30" customHeight="1">
      <c r="A92" s="2" t="s">
        <v>3</v>
      </c>
      <c r="B92" s="3">
        <v>15350.15</v>
      </c>
    </row>
    <row r="93" spans="1:2" ht="30" customHeight="1">
      <c r="A93" s="2" t="s">
        <v>6</v>
      </c>
      <c r="B93" s="3">
        <v>1580.5</v>
      </c>
    </row>
    <row r="94" spans="1:2" ht="30" customHeight="1">
      <c r="A94" s="2" t="s">
        <v>10</v>
      </c>
      <c r="B94" s="3">
        <v>1379.94</v>
      </c>
    </row>
    <row r="95" spans="1:2" ht="30" customHeight="1">
      <c r="A95" s="2" t="s">
        <v>5</v>
      </c>
      <c r="B95" s="3">
        <v>2225.29</v>
      </c>
    </row>
    <row r="96" spans="1:2" ht="30" customHeight="1">
      <c r="A96" s="2" t="s">
        <v>4</v>
      </c>
      <c r="B96" s="3">
        <v>9880.12</v>
      </c>
    </row>
    <row r="97" spans="1:2" ht="30" customHeight="1">
      <c r="A97" s="2" t="s">
        <v>8</v>
      </c>
      <c r="B97" s="3">
        <v>5352.73</v>
      </c>
    </row>
    <row r="98" spans="1:2" ht="30" customHeight="1">
      <c r="A98" s="2" t="s">
        <v>7</v>
      </c>
      <c r="B98" s="3">
        <v>17274.76</v>
      </c>
    </row>
    <row r="99" spans="1:2" ht="30" customHeight="1">
      <c r="A99" s="2" t="s">
        <v>36</v>
      </c>
      <c r="B99" s="3">
        <v>2277</v>
      </c>
    </row>
    <row r="100" spans="1:2" ht="30" customHeight="1">
      <c r="A100" s="2" t="s">
        <v>37</v>
      </c>
      <c r="B100" s="3">
        <v>2047.12</v>
      </c>
    </row>
    <row r="101" spans="1:2" ht="30" customHeight="1">
      <c r="A101" s="4" t="s">
        <v>11</v>
      </c>
      <c r="B101" s="4">
        <f>SUM(B91:B100)</f>
        <v>68037.83999999998</v>
      </c>
    </row>
    <row r="102" spans="1:2" ht="30" customHeight="1">
      <c r="A102" s="5" t="s">
        <v>38</v>
      </c>
      <c r="B102" s="5"/>
    </row>
    <row r="103" spans="1:2" ht="30" customHeight="1">
      <c r="A103" s="2" t="s">
        <v>9</v>
      </c>
      <c r="B103" s="3">
        <v>10670.23</v>
      </c>
    </row>
    <row r="104" spans="1:2" ht="30" customHeight="1">
      <c r="A104" s="2" t="s">
        <v>3</v>
      </c>
      <c r="B104" s="3">
        <v>15350.15</v>
      </c>
    </row>
    <row r="105" spans="1:2" ht="30" customHeight="1">
      <c r="A105" s="2" t="s">
        <v>6</v>
      </c>
      <c r="B105" s="3">
        <v>1628.49</v>
      </c>
    </row>
    <row r="106" spans="1:2" ht="30" customHeight="1">
      <c r="A106" s="2" t="s">
        <v>27</v>
      </c>
      <c r="B106" s="3">
        <v>9445.02</v>
      </c>
    </row>
    <row r="107" spans="1:2" ht="30" customHeight="1">
      <c r="A107" s="2" t="s">
        <v>5</v>
      </c>
      <c r="B107" s="3">
        <v>2225.29</v>
      </c>
    </row>
    <row r="108" spans="1:2" ht="30" customHeight="1">
      <c r="A108" s="2" t="s">
        <v>4</v>
      </c>
      <c r="B108" s="3">
        <v>9880.12</v>
      </c>
    </row>
    <row r="109" spans="1:2" ht="30" customHeight="1">
      <c r="A109" s="2" t="s">
        <v>8</v>
      </c>
      <c r="B109" s="3">
        <v>5352.73</v>
      </c>
    </row>
    <row r="110" spans="1:2" ht="30" customHeight="1">
      <c r="A110" s="2" t="s">
        <v>7</v>
      </c>
      <c r="B110" s="3">
        <v>17274.76</v>
      </c>
    </row>
    <row r="111" spans="1:2" ht="30" customHeight="1">
      <c r="A111" s="2" t="s">
        <v>39</v>
      </c>
      <c r="B111" s="3">
        <v>2464</v>
      </c>
    </row>
    <row r="112" spans="1:2" ht="30" customHeight="1">
      <c r="A112" s="4" t="s">
        <v>11</v>
      </c>
      <c r="B112" s="4">
        <f>SUM(B103:B111)</f>
        <v>74290.79</v>
      </c>
    </row>
    <row r="113" spans="1:2" ht="30" customHeight="1">
      <c r="A113" s="5" t="s">
        <v>40</v>
      </c>
      <c r="B113" s="5"/>
    </row>
    <row r="114" spans="1:2" ht="30" customHeight="1">
      <c r="A114" s="2" t="s">
        <v>9</v>
      </c>
      <c r="B114" s="3">
        <v>10670.23</v>
      </c>
    </row>
    <row r="115" spans="1:2" ht="30" customHeight="1">
      <c r="A115" s="2" t="s">
        <v>3</v>
      </c>
      <c r="B115" s="3">
        <v>15350.15</v>
      </c>
    </row>
    <row r="116" spans="1:2" ht="30" customHeight="1">
      <c r="A116" s="1" t="s">
        <v>12</v>
      </c>
      <c r="B116" s="3">
        <v>3120</v>
      </c>
    </row>
    <row r="117" spans="1:2" ht="30" customHeight="1">
      <c r="A117" s="2" t="s">
        <v>6</v>
      </c>
      <c r="B117" s="3">
        <v>1568.5</v>
      </c>
    </row>
    <row r="118" spans="1:2" ht="30" customHeight="1">
      <c r="A118" s="2" t="s">
        <v>41</v>
      </c>
      <c r="B118" s="3">
        <v>1379.94</v>
      </c>
    </row>
    <row r="119" spans="1:2" ht="30" customHeight="1">
      <c r="A119" s="2" t="s">
        <v>5</v>
      </c>
      <c r="B119" s="3">
        <v>2225.29</v>
      </c>
    </row>
    <row r="120" spans="1:2" ht="30" customHeight="1">
      <c r="A120" s="2" t="s">
        <v>4</v>
      </c>
      <c r="B120" s="3">
        <v>9880.12</v>
      </c>
    </row>
    <row r="121" spans="1:2" ht="30" customHeight="1">
      <c r="A121" s="2" t="s">
        <v>8</v>
      </c>
      <c r="B121" s="3">
        <v>5352.73</v>
      </c>
    </row>
    <row r="122" spans="1:2" ht="30" customHeight="1">
      <c r="A122" s="2" t="s">
        <v>7</v>
      </c>
      <c r="B122" s="3">
        <v>17274.76</v>
      </c>
    </row>
    <row r="123" spans="1:2" ht="30" customHeight="1">
      <c r="A123" s="2" t="s">
        <v>42</v>
      </c>
      <c r="B123" s="3">
        <v>4634</v>
      </c>
    </row>
    <row r="124" spans="1:2" ht="30" customHeight="1">
      <c r="A124" s="2" t="s">
        <v>43</v>
      </c>
      <c r="B124" s="3">
        <v>511.78</v>
      </c>
    </row>
    <row r="125" spans="1:2" ht="30" customHeight="1">
      <c r="A125" s="4" t="s">
        <v>11</v>
      </c>
      <c r="B125" s="4">
        <f>SUM(B114:B124)</f>
        <v>71967.49999999999</v>
      </c>
    </row>
    <row r="126" spans="1:2" ht="30" customHeight="1">
      <c r="A126" s="5" t="s">
        <v>44</v>
      </c>
      <c r="B126" s="5"/>
    </row>
    <row r="127" spans="1:2" ht="30" customHeight="1">
      <c r="A127" s="2" t="s">
        <v>9</v>
      </c>
      <c r="B127" s="3">
        <v>10670.23</v>
      </c>
    </row>
    <row r="128" spans="1:2" ht="30" customHeight="1">
      <c r="A128" s="2" t="s">
        <v>3</v>
      </c>
      <c r="B128" s="3">
        <v>15350.15</v>
      </c>
    </row>
    <row r="129" spans="1:2" ht="30" customHeight="1">
      <c r="A129" s="2" t="s">
        <v>6</v>
      </c>
      <c r="B129" s="3">
        <v>1568.5</v>
      </c>
    </row>
    <row r="130" spans="1:2" ht="30" customHeight="1">
      <c r="A130" s="2" t="s">
        <v>41</v>
      </c>
      <c r="B130" s="3">
        <v>1379.94</v>
      </c>
    </row>
    <row r="131" spans="1:2" ht="30" customHeight="1">
      <c r="A131" s="2" t="s">
        <v>5</v>
      </c>
      <c r="B131" s="3">
        <v>2225.29</v>
      </c>
    </row>
    <row r="132" spans="1:2" ht="30" customHeight="1">
      <c r="A132" s="2" t="s">
        <v>4</v>
      </c>
      <c r="B132" s="3">
        <v>9880.12</v>
      </c>
    </row>
    <row r="133" spans="1:2" ht="30" customHeight="1">
      <c r="A133" s="2" t="s">
        <v>8</v>
      </c>
      <c r="B133" s="3">
        <v>5352.73</v>
      </c>
    </row>
    <row r="134" spans="1:2" ht="30" customHeight="1">
      <c r="A134" s="2" t="s">
        <v>7</v>
      </c>
      <c r="B134" s="3">
        <v>17026.2</v>
      </c>
    </row>
    <row r="135" spans="1:2" ht="30" customHeight="1">
      <c r="A135" s="4" t="s">
        <v>11</v>
      </c>
      <c r="B135" s="4">
        <f>SUM(B127:B134)</f>
        <v>63453.15999999999</v>
      </c>
    </row>
    <row r="136" spans="1:2" ht="30" customHeight="1">
      <c r="A136" s="5" t="s">
        <v>45</v>
      </c>
      <c r="B136" s="5"/>
    </row>
    <row r="137" spans="1:2" ht="30" customHeight="1">
      <c r="A137" s="2" t="s">
        <v>9</v>
      </c>
      <c r="B137" s="3">
        <v>10670.23</v>
      </c>
    </row>
    <row r="138" spans="1:2" ht="30" customHeight="1">
      <c r="A138" s="2" t="s">
        <v>3</v>
      </c>
      <c r="B138" s="3">
        <v>15350.15</v>
      </c>
    </row>
    <row r="139" spans="1:2" ht="30" customHeight="1">
      <c r="A139" s="1" t="s">
        <v>12</v>
      </c>
      <c r="B139" s="3">
        <v>11430</v>
      </c>
    </row>
    <row r="140" spans="1:2" ht="30" customHeight="1">
      <c r="A140" s="2" t="s">
        <v>6</v>
      </c>
      <c r="B140" s="3">
        <v>1688.48</v>
      </c>
    </row>
    <row r="141" spans="1:2" ht="30" customHeight="1">
      <c r="A141" s="2" t="s">
        <v>41</v>
      </c>
      <c r="B141" s="3">
        <v>1379.94</v>
      </c>
    </row>
    <row r="142" spans="1:2" ht="30" customHeight="1">
      <c r="A142" s="2" t="s">
        <v>5</v>
      </c>
      <c r="B142" s="3">
        <v>2225.29</v>
      </c>
    </row>
    <row r="143" spans="1:2" ht="30" customHeight="1">
      <c r="A143" s="2" t="s">
        <v>4</v>
      </c>
      <c r="B143" s="3">
        <v>9880.12</v>
      </c>
    </row>
    <row r="144" spans="1:2" ht="30" customHeight="1">
      <c r="A144" s="2" t="s">
        <v>8</v>
      </c>
      <c r="B144" s="3">
        <v>5352.73</v>
      </c>
    </row>
    <row r="145" spans="1:2" ht="30" customHeight="1">
      <c r="A145" s="2" t="s">
        <v>7</v>
      </c>
      <c r="B145" s="3">
        <v>17026.2</v>
      </c>
    </row>
    <row r="146" spans="1:2" ht="30" customHeight="1">
      <c r="A146" s="2" t="s">
        <v>46</v>
      </c>
      <c r="B146" s="3">
        <v>1077</v>
      </c>
    </row>
    <row r="147" spans="1:2" ht="30" customHeight="1">
      <c r="A147" s="2" t="s">
        <v>47</v>
      </c>
      <c r="B147" s="3">
        <v>44118</v>
      </c>
    </row>
    <row r="148" spans="1:2" ht="30" customHeight="1">
      <c r="A148" s="2" t="s">
        <v>48</v>
      </c>
      <c r="B148" s="3">
        <v>35312.82</v>
      </c>
    </row>
    <row r="149" spans="1:2" ht="30" customHeight="1">
      <c r="A149" s="2" t="s">
        <v>49</v>
      </c>
      <c r="B149" s="3">
        <v>1748</v>
      </c>
    </row>
    <row r="150" spans="1:2" ht="30" customHeight="1">
      <c r="A150" s="2" t="s">
        <v>50</v>
      </c>
      <c r="B150" s="3">
        <v>30110</v>
      </c>
    </row>
    <row r="151" spans="1:2" ht="30" customHeight="1">
      <c r="A151" s="4" t="s">
        <v>11</v>
      </c>
      <c r="B151" s="4">
        <f>SUM(B137:B150)</f>
        <v>187368.96</v>
      </c>
    </row>
    <row r="152" spans="1:2" ht="30" customHeight="1">
      <c r="A152" s="8" t="s">
        <v>51</v>
      </c>
      <c r="B152" s="9">
        <f>B13+B27+B39+B51+B63+B76+B89+B101+B112+B125+B135+B151</f>
        <v>1145949.94</v>
      </c>
    </row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</sheetData>
  <mergeCells count="13">
    <mergeCell ref="A136:B136"/>
    <mergeCell ref="A1:B1"/>
    <mergeCell ref="A3:B3"/>
    <mergeCell ref="A14:B14"/>
    <mergeCell ref="A28:B28"/>
    <mergeCell ref="A40:B40"/>
    <mergeCell ref="A126:B126"/>
    <mergeCell ref="A113:B113"/>
    <mergeCell ref="A102:B102"/>
    <mergeCell ref="A90:B90"/>
    <mergeCell ref="A77:B77"/>
    <mergeCell ref="A64:B64"/>
    <mergeCell ref="A52:B52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2015-05-19T08:01:07Z</cp:lastPrinted>
  <dcterms:created xsi:type="dcterms:W3CDTF">1996-10-08T23:32:33Z</dcterms:created>
  <dcterms:modified xsi:type="dcterms:W3CDTF">2016-01-13T06:31:49Z</dcterms:modified>
  <cp:category/>
  <cp:version/>
  <cp:contentType/>
  <cp:contentStatus/>
</cp:coreProperties>
</file>